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<sst xmlns="http://schemas.openxmlformats.org/spreadsheetml/2006/main" count="174" uniqueCount="142">
  <si>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</si>
  <si>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</si>
  <si>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</si>
  <si>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</si>
  <si>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</si>
  <si>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</si>
  <si>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</si>
  <si>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</si>
  <si>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</si>
  <si>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</si>
  <si>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</si>
  <si>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</si>
  <si>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</si>
  <si>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</si>
  <si>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</si>
  <si>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</si>
  <si>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</si>
  <si>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</si>
  <si>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</si>
  <si>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</si>
  <si>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</si>
  <si>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</si>
  <si>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</si>
  <si>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</si>
  <si>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</si>
  <si>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</si>
  <si>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</si>
  <si>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</si>
  <si>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</si>
  <si>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</si>
  <si>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</si>
  <si>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</si>
  <si>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</si>
  <si>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</si>
  <si>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</si>
  <si>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</si>
  <si>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</si>
  <si>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</si>
  <si>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</si>
  <si>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</si>
  <si>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</si>
  <si>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</si>
  <si>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</si>
  <si>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</si>
  <si>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</si>
  <si>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</si>
  <si>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</si>
  <si>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</si>
  <si>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</si>
  <si>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</si>
  <si>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</si>
  <si>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</si>
  <si>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</si>
  <si>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</si>
  <si>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</si>
  <si>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</si>
  <si>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</si>
  <si>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</si>
  <si>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</si>
  <si>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</si>
  <si>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</si>
  <si>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</si>
  <si>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</si>
  <si>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</si>
  <si>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</si>
  <si>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</si>
  <si>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</si>
  <si>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</si>
  <si>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</si>
  <si>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</si>
  <si>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</si>
  <si>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</si>
  <si>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</si>
  <si>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</si>
  <si>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</si>
  <si>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</si>
  <si>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</si>
  <si>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</si>
  <si>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</si>
  <si>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</si>
  <si>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</si>
  <si>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</si>
  <si>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</si>
  <si>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</si>
  <si>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</si>
  <si>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</si>
  <si>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</si>
  <si>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</si>
  <si>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</si>
  <si>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</si>
  <si>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</si>
  <si>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</si>
  <si>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</si>
  <si>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</si>
  <si>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</si>
  <si>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</si>
  <si>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</si>
  <si>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</si>
  <si>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</si>
  <si>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</si>
  <si>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</si>
  <si>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</si>
  <si>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</si>
  <si>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</si>
  <si>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</si>
  <si>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</si>
  <si>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</si>
  <si>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</si>
  <si>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</si>
  <si>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</si>
  <si>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</si>
  <si>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</si>
  <si>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</si>
  <si>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</si>
  <si>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</si>
  <si>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</si>
  <si>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</si>
  <si>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</si>
  <si>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</si>
  <si>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</si>
  <si>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</si>
  <si>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</si>
  <si>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</si>
  <si>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</si>
  <si>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</si>
  <si>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</si>
  <si>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</si>
  <si>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</si>
  <si>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</si>
  <si>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</si>
  <si>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ŠIAULIŲ LOPŠELIS-DARŽELIS "PASAKA"</t>
  </si>
  <si>
    <t>290527520, Šiauliai, Statybininkų g. 7</t>
  </si>
  <si>
    <t>4241; 4242</t>
  </si>
  <si>
    <t>4151; 4251; 4252</t>
  </si>
  <si>
    <t>4261; 4262</t>
  </si>
  <si>
    <t>6922; 6926; 6927</t>
  </si>
  <si>
    <t>6952; 6953</t>
  </si>
  <si>
    <r>
      <t xml:space="preserve">             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                (parašas)</t>
    </r>
  </si>
  <si>
    <t xml:space="preserve">                                              Direktorė                                                              </t>
  </si>
  <si>
    <t xml:space="preserve"> Neringa Baršauskienė</t>
  </si>
  <si>
    <t>PAGAL 2012 M. KOVO 31 D. DUOMENIS</t>
  </si>
  <si>
    <r>
      <t xml:space="preserve"> </t>
    </r>
    <r>
      <rPr>
        <u val="single"/>
        <sz val="10"/>
        <rFont val="Times New Roman"/>
        <family val="1"/>
      </rPr>
      <t>2012-04-24 Nr. S-209</t>
    </r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</si>
</sst>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 quotePrefix="1">
      <alignment horizontal="center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BreakPreview" zoomScaleSheetLayoutView="100" workbookViewId="0" topLeftCell="A1">
      <selection activeCell="F77" sqref="F77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14.57421875" style="42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27" t="s">
        <v>95</v>
      </c>
      <c r="F2" s="128"/>
      <c r="G2" s="128"/>
    </row>
    <row r="3" spans="5:7" ht="12.75">
      <c r="E3" s="129" t="s">
        <v>113</v>
      </c>
      <c r="F3" s="130"/>
      <c r="G3" s="130"/>
    </row>
    <row r="5" spans="1:7" ht="12.75">
      <c r="A5" s="121" t="s">
        <v>94</v>
      </c>
      <c r="B5" s="122"/>
      <c r="C5" s="122"/>
      <c r="D5" s="122"/>
      <c r="E5" s="122"/>
      <c r="F5" s="116"/>
      <c r="G5" s="116"/>
    </row>
    <row r="6" spans="1:7" ht="12.75">
      <c r="A6" s="132"/>
      <c r="B6" s="132"/>
      <c r="C6" s="132"/>
      <c r="D6" s="132"/>
      <c r="E6" s="132"/>
      <c r="F6" s="132"/>
      <c r="G6" s="132"/>
    </row>
    <row r="7" spans="1:7" ht="12.75" customHeight="1">
      <c r="A7" s="131" t="s">
        <v>130</v>
      </c>
      <c r="B7" s="131"/>
      <c r="C7" s="131"/>
      <c r="D7" s="131"/>
      <c r="E7" s="131"/>
      <c r="F7" s="131"/>
      <c r="G7" s="131"/>
    </row>
    <row r="8" spans="1:7" ht="14.25" customHeight="1">
      <c r="A8" s="102" t="s">
        <v>114</v>
      </c>
      <c r="B8" s="115"/>
      <c r="C8" s="115"/>
      <c r="D8" s="115"/>
      <c r="E8" s="115"/>
      <c r="F8" s="116"/>
      <c r="G8" s="116"/>
    </row>
    <row r="9" spans="1:7" ht="15.75" customHeight="1">
      <c r="A9" s="114" t="s">
        <v>131</v>
      </c>
      <c r="B9" s="115"/>
      <c r="C9" s="115"/>
      <c r="D9" s="115"/>
      <c r="E9" s="115"/>
      <c r="F9" s="116"/>
      <c r="G9" s="116"/>
    </row>
    <row r="10" spans="1:7" ht="7.5" customHeight="1">
      <c r="A10" s="118" t="s">
        <v>115</v>
      </c>
      <c r="B10" s="119"/>
      <c r="C10" s="119"/>
      <c r="D10" s="119"/>
      <c r="E10" s="119"/>
      <c r="F10" s="120"/>
      <c r="G10" s="120"/>
    </row>
    <row r="11" spans="1:7" ht="7.5" customHeight="1">
      <c r="A11" s="120"/>
      <c r="B11" s="120"/>
      <c r="C11" s="120"/>
      <c r="D11" s="120"/>
      <c r="E11" s="120"/>
      <c r="F11" s="120"/>
      <c r="G11" s="120"/>
    </row>
    <row r="12" spans="1:5" ht="12.75">
      <c r="A12" s="117"/>
      <c r="B12" s="116"/>
      <c r="C12" s="116"/>
      <c r="D12" s="116"/>
      <c r="E12" s="116"/>
    </row>
    <row r="13" spans="1:7" ht="12.75">
      <c r="A13" s="121" t="s">
        <v>0</v>
      </c>
      <c r="B13" s="122"/>
      <c r="C13" s="122"/>
      <c r="D13" s="122"/>
      <c r="E13" s="122"/>
      <c r="F13" s="123"/>
      <c r="G13" s="123"/>
    </row>
    <row r="14" spans="1:7" ht="12.75">
      <c r="A14" s="121" t="s">
        <v>140</v>
      </c>
      <c r="B14" s="122"/>
      <c r="C14" s="122"/>
      <c r="D14" s="122"/>
      <c r="E14" s="122"/>
      <c r="F14" s="123"/>
      <c r="G14" s="123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2" t="s">
        <v>141</v>
      </c>
      <c r="B16" s="124"/>
      <c r="C16" s="124"/>
      <c r="D16" s="124"/>
      <c r="E16" s="124"/>
      <c r="F16" s="125"/>
      <c r="G16" s="125"/>
    </row>
    <row r="17" spans="1:7" ht="12.75">
      <c r="A17" s="102" t="s">
        <v>1</v>
      </c>
      <c r="B17" s="102"/>
      <c r="C17" s="102"/>
      <c r="D17" s="102"/>
      <c r="E17" s="102"/>
      <c r="F17" s="125"/>
      <c r="G17" s="125"/>
    </row>
    <row r="18" spans="1:7" ht="12.75" customHeight="1">
      <c r="A18" s="8"/>
      <c r="B18" s="9"/>
      <c r="C18" s="9"/>
      <c r="D18" s="126" t="s">
        <v>125</v>
      </c>
      <c r="E18" s="126"/>
      <c r="F18" s="126"/>
      <c r="G18" s="126"/>
    </row>
    <row r="19" spans="1:7" ht="67.5" customHeight="1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92"/>
      <c r="F20" s="81">
        <f>F21+F27</f>
        <v>268637.05</v>
      </c>
      <c r="G20" s="84">
        <v>270784.96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92"/>
      <c r="F21" s="89"/>
      <c r="G21" s="85"/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93"/>
      <c r="F22" s="89"/>
      <c r="G22" s="85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94"/>
      <c r="F23" s="89"/>
      <c r="G23" s="85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94"/>
      <c r="F24" s="89"/>
      <c r="G24" s="85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94"/>
      <c r="F25" s="89"/>
      <c r="G25" s="85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94"/>
      <c r="F26" s="89"/>
      <c r="G26" s="85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94">
        <v>120</v>
      </c>
      <c r="F27" s="82">
        <f>F29+F32+F35</f>
        <v>268637.05</v>
      </c>
      <c r="G27" s="85">
        <v>270784.96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94"/>
      <c r="F28" s="89"/>
      <c r="G28" s="85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94">
        <v>1202</v>
      </c>
      <c r="F29" s="82">
        <v>262797.11</v>
      </c>
      <c r="G29" s="85">
        <v>264255.8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94"/>
      <c r="F30" s="89"/>
      <c r="G30" s="85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94"/>
      <c r="F31" s="89"/>
      <c r="G31" s="85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94">
        <v>1205</v>
      </c>
      <c r="F32" s="82">
        <v>4655.03</v>
      </c>
      <c r="G32" s="85">
        <v>4961.24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94"/>
      <c r="F33" s="89"/>
      <c r="G33" s="85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94"/>
      <c r="F34" s="89"/>
      <c r="G34" s="85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94">
        <v>1208</v>
      </c>
      <c r="F35" s="82">
        <v>1184.91</v>
      </c>
      <c r="G35" s="85">
        <v>1567.92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94"/>
      <c r="F36" s="89"/>
      <c r="G36" s="85"/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94"/>
      <c r="F37" s="89"/>
      <c r="G37" s="85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94"/>
      <c r="F38" s="89"/>
      <c r="G38" s="85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95"/>
      <c r="F39" s="89"/>
      <c r="G39" s="85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94"/>
      <c r="F40" s="89"/>
      <c r="G40" s="85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94"/>
      <c r="F41" s="81">
        <f>F42+F48+F49+F56+F57</f>
        <v>268390.31</v>
      </c>
      <c r="G41" s="84">
        <v>181797.83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94"/>
      <c r="F42" s="82">
        <f>F44</f>
        <v>2563.02</v>
      </c>
      <c r="G42" s="85">
        <v>2020.66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94"/>
      <c r="F43" s="89"/>
      <c r="G43" s="85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94">
        <v>2016</v>
      </c>
      <c r="F44" s="82">
        <v>2563.02</v>
      </c>
      <c r="G44" s="85">
        <v>2020.66</v>
      </c>
    </row>
    <row r="45" spans="1:7" s="12" customFormat="1" ht="12.75">
      <c r="A45" s="18" t="s">
        <v>13</v>
      </c>
      <c r="B45" s="26"/>
      <c r="C45" s="45" t="s">
        <v>118</v>
      </c>
      <c r="D45" s="46"/>
      <c r="E45" s="94"/>
      <c r="F45" s="89"/>
      <c r="G45" s="85"/>
    </row>
    <row r="46" spans="1:7" s="12" customFormat="1" ht="12.75">
      <c r="A46" s="18" t="s">
        <v>15</v>
      </c>
      <c r="B46" s="26"/>
      <c r="C46" s="45" t="s">
        <v>123</v>
      </c>
      <c r="D46" s="46"/>
      <c r="E46" s="94"/>
      <c r="F46" s="89"/>
      <c r="G46" s="85"/>
    </row>
    <row r="47" spans="1:7" s="12" customFormat="1" ht="12.75" customHeight="1">
      <c r="A47" s="18" t="s">
        <v>93</v>
      </c>
      <c r="B47" s="32"/>
      <c r="C47" s="103" t="s">
        <v>104</v>
      </c>
      <c r="D47" s="104"/>
      <c r="E47" s="94"/>
      <c r="F47" s="89"/>
      <c r="G47" s="85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94">
        <v>2110</v>
      </c>
      <c r="F48" s="82"/>
      <c r="G48" s="85">
        <v>732.04</v>
      </c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94"/>
      <c r="F49" s="82">
        <f>F53+F54+F55</f>
        <v>262178.24</v>
      </c>
      <c r="G49" s="85">
        <v>169828.05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94"/>
      <c r="F50" s="89"/>
      <c r="G50" s="85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96"/>
      <c r="F51" s="90"/>
      <c r="G51" s="86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95"/>
      <c r="F52" s="89"/>
      <c r="G52" s="85"/>
    </row>
    <row r="53" spans="1:7" s="12" customFormat="1" ht="12.75" customHeight="1">
      <c r="A53" s="18" t="s">
        <v>41</v>
      </c>
      <c r="B53" s="26"/>
      <c r="C53" s="103" t="s">
        <v>90</v>
      </c>
      <c r="D53" s="104"/>
      <c r="E53" s="95">
        <v>2262</v>
      </c>
      <c r="F53" s="82">
        <v>22951.02</v>
      </c>
      <c r="G53" s="85">
        <v>14383.71</v>
      </c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95">
        <v>2282</v>
      </c>
      <c r="F54" s="82">
        <v>218869.73</v>
      </c>
      <c r="G54" s="85">
        <v>133425.66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94">
        <v>2298</v>
      </c>
      <c r="F55" s="82">
        <v>20357.49</v>
      </c>
      <c r="G55" s="85">
        <v>22018.68</v>
      </c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95"/>
      <c r="F56" s="89"/>
      <c r="G56" s="85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94">
        <v>2411</v>
      </c>
      <c r="F57" s="82">
        <v>3649.05</v>
      </c>
      <c r="G57" s="85">
        <v>9217.08</v>
      </c>
    </row>
    <row r="58" spans="1:7" s="12" customFormat="1" ht="12.75" customHeight="1">
      <c r="A58" s="30"/>
      <c r="B58" s="20" t="s">
        <v>58</v>
      </c>
      <c r="C58" s="21"/>
      <c r="D58" s="22"/>
      <c r="E58" s="94"/>
      <c r="F58" s="81">
        <f>F20+F40+F41</f>
        <v>537027.36</v>
      </c>
      <c r="G58" s="84">
        <v>452582.79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94"/>
      <c r="F59" s="81">
        <f>F60+F61+F62+F63</f>
        <v>272065.01</v>
      </c>
      <c r="G59" s="84">
        <v>293654.6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94" t="s">
        <v>132</v>
      </c>
      <c r="F60" s="82">
        <v>646.3</v>
      </c>
      <c r="G60" s="85">
        <v>732.04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97" t="s">
        <v>133</v>
      </c>
      <c r="F61" s="83">
        <v>269917.94</v>
      </c>
      <c r="G61" s="87">
        <v>284613.31</v>
      </c>
    </row>
    <row r="62" spans="1:7" s="12" customFormat="1" ht="12.75" customHeight="1">
      <c r="A62" s="30" t="s">
        <v>36</v>
      </c>
      <c r="B62" s="105" t="s">
        <v>105</v>
      </c>
      <c r="C62" s="106"/>
      <c r="D62" s="107"/>
      <c r="E62" s="94"/>
      <c r="F62" s="89"/>
      <c r="G62" s="85"/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94" t="s">
        <v>134</v>
      </c>
      <c r="F63" s="82">
        <v>1500.77</v>
      </c>
      <c r="G63" s="85">
        <v>8309.25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94"/>
      <c r="F64" s="81">
        <f>F69</f>
        <v>216926.37000000002</v>
      </c>
      <c r="G64" s="84">
        <v>130252.59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94"/>
      <c r="F65" s="82"/>
      <c r="G65" s="85"/>
    </row>
    <row r="66" spans="1:7" s="12" customFormat="1" ht="12.75">
      <c r="A66" s="23" t="s">
        <v>10</v>
      </c>
      <c r="B66" s="39"/>
      <c r="C66" s="43" t="s">
        <v>99</v>
      </c>
      <c r="D66" s="49"/>
      <c r="E66" s="95"/>
      <c r="F66" s="82"/>
      <c r="G66" s="85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94"/>
      <c r="F67" s="82"/>
      <c r="G67" s="85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95"/>
      <c r="F68" s="82"/>
      <c r="G68" s="85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98"/>
      <c r="F69" s="91">
        <f>F80+F81+F82+F83</f>
        <v>216926.37000000002</v>
      </c>
      <c r="G69" s="88">
        <v>130252.59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94"/>
      <c r="F70" s="89"/>
      <c r="G70" s="85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95"/>
      <c r="F71" s="89"/>
      <c r="G71" s="85"/>
    </row>
    <row r="72" spans="1:7" s="12" customFormat="1" ht="12.75">
      <c r="A72" s="23" t="s">
        <v>22</v>
      </c>
      <c r="B72" s="39"/>
      <c r="C72" s="43" t="s">
        <v>100</v>
      </c>
      <c r="D72" s="49"/>
      <c r="E72" s="95"/>
      <c r="F72" s="89"/>
      <c r="G72" s="85"/>
    </row>
    <row r="73" spans="1:7" s="12" customFormat="1" ht="12.75">
      <c r="A73" s="76" t="s">
        <v>24</v>
      </c>
      <c r="B73" s="50"/>
      <c r="C73" s="51" t="s">
        <v>85</v>
      </c>
      <c r="D73" s="52"/>
      <c r="E73" s="95"/>
      <c r="F73" s="89"/>
      <c r="G73" s="85"/>
    </row>
    <row r="74" spans="1:7" s="12" customFormat="1" ht="12.75">
      <c r="A74" s="30" t="s">
        <v>26</v>
      </c>
      <c r="B74" s="24"/>
      <c r="C74" s="24" t="s">
        <v>86</v>
      </c>
      <c r="D74" s="25"/>
      <c r="E74" s="99"/>
      <c r="F74" s="89"/>
      <c r="G74" s="85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94"/>
      <c r="F75" s="89"/>
      <c r="G75" s="85"/>
    </row>
    <row r="76" spans="1:7" s="12" customFormat="1" ht="12.75" customHeight="1">
      <c r="A76" s="18" t="s">
        <v>127</v>
      </c>
      <c r="B76" s="26"/>
      <c r="C76" s="27"/>
      <c r="D76" s="46" t="s">
        <v>70</v>
      </c>
      <c r="E76" s="95"/>
      <c r="F76" s="89"/>
      <c r="G76" s="85"/>
    </row>
    <row r="77" spans="1:7" s="12" customFormat="1" ht="12.75" customHeight="1">
      <c r="A77" s="18" t="s">
        <v>128</v>
      </c>
      <c r="B77" s="26"/>
      <c r="C77" s="27"/>
      <c r="D77" s="46" t="s">
        <v>71</v>
      </c>
      <c r="E77" s="94"/>
      <c r="F77" s="89"/>
      <c r="G77" s="85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94"/>
      <c r="F78" s="89"/>
      <c r="G78" s="85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95"/>
      <c r="F79" s="89"/>
      <c r="G79" s="85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95">
        <v>691</v>
      </c>
      <c r="F80" s="82">
        <v>101990.67</v>
      </c>
      <c r="G80" s="85">
        <v>43181.46</v>
      </c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94" t="s">
        <v>135</v>
      </c>
      <c r="F81" s="82">
        <v>7923.52</v>
      </c>
      <c r="G81" s="85">
        <v>15350.62</v>
      </c>
    </row>
    <row r="82" spans="1:7" s="12" customFormat="1" ht="12.75" customHeight="1">
      <c r="A82" s="23" t="s">
        <v>126</v>
      </c>
      <c r="B82" s="26"/>
      <c r="C82" s="45" t="s">
        <v>92</v>
      </c>
      <c r="D82" s="46"/>
      <c r="E82" s="94" t="s">
        <v>136</v>
      </c>
      <c r="F82" s="82">
        <v>83845.52</v>
      </c>
      <c r="G82" s="85">
        <v>56745.76</v>
      </c>
    </row>
    <row r="83" spans="1:7" s="12" customFormat="1" ht="12.75" customHeight="1">
      <c r="A83" s="23" t="s">
        <v>129</v>
      </c>
      <c r="B83" s="7"/>
      <c r="C83" s="43" t="s">
        <v>75</v>
      </c>
      <c r="D83" s="29"/>
      <c r="E83" s="95">
        <v>682</v>
      </c>
      <c r="F83" s="82">
        <v>23166.66</v>
      </c>
      <c r="G83" s="85">
        <v>14974.75</v>
      </c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95"/>
      <c r="F84" s="81">
        <f>F90</f>
        <v>48035.979999999996</v>
      </c>
      <c r="G84" s="84">
        <v>28675.6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95"/>
      <c r="F85" s="89"/>
      <c r="G85" s="85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94"/>
      <c r="F86" s="89"/>
      <c r="G86" s="85"/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94"/>
      <c r="F87" s="89"/>
      <c r="G87" s="85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94"/>
      <c r="F88" s="89"/>
      <c r="G88" s="85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94"/>
      <c r="F89" s="89"/>
      <c r="G89" s="85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94"/>
      <c r="F90" s="82">
        <f>F91+F92</f>
        <v>48035.979999999996</v>
      </c>
      <c r="G90" s="85">
        <v>28675.6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94">
        <v>310</v>
      </c>
      <c r="F91" s="82">
        <v>19360.38</v>
      </c>
      <c r="G91" s="85">
        <v>8363.76</v>
      </c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94">
        <v>310</v>
      </c>
      <c r="F92" s="82">
        <v>28675.6</v>
      </c>
      <c r="G92" s="85">
        <v>20311.84</v>
      </c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94"/>
      <c r="F93" s="89"/>
      <c r="G93" s="85"/>
    </row>
    <row r="94" spans="1:7" s="12" customFormat="1" ht="25.5" customHeight="1">
      <c r="A94" s="1"/>
      <c r="B94" s="108" t="s">
        <v>121</v>
      </c>
      <c r="C94" s="109"/>
      <c r="D94" s="104"/>
      <c r="E94" s="94"/>
      <c r="F94" s="81">
        <f>F59+F64+F84</f>
        <v>537027.36</v>
      </c>
      <c r="G94" s="81">
        <v>452582.79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10" t="s">
        <v>138</v>
      </c>
      <c r="B96" s="110"/>
      <c r="C96" s="110"/>
      <c r="D96" s="110"/>
      <c r="E96" s="100"/>
      <c r="F96" s="101" t="s">
        <v>139</v>
      </c>
      <c r="G96" s="101"/>
    </row>
    <row r="97" spans="1:7" s="12" customFormat="1" ht="12.75" customHeight="1">
      <c r="A97" s="102" t="s">
        <v>137</v>
      </c>
      <c r="B97" s="102"/>
      <c r="C97" s="102"/>
      <c r="D97" s="102"/>
      <c r="E97" s="102"/>
      <c r="F97" s="102" t="s">
        <v>112</v>
      </c>
      <c r="G97" s="102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="12" customFormat="1" ht="12.75">
      <c r="E99" s="42"/>
    </row>
    <row r="100" s="12" customFormat="1" ht="12.75">
      <c r="E100" s="42"/>
    </row>
    <row r="101" s="12" customFormat="1" ht="12.75">
      <c r="E101" s="42"/>
    </row>
    <row r="102" s="12" customFormat="1" ht="12.75">
      <c r="E102" s="42"/>
    </row>
    <row r="103" s="12" customFormat="1" ht="12.75">
      <c r="E103" s="42"/>
    </row>
    <row r="104" s="12" customFormat="1" ht="12.75">
      <c r="E104" s="42"/>
    </row>
    <row r="105" s="12" customFormat="1" ht="12.75">
      <c r="E105" s="42"/>
    </row>
    <row r="106" s="12" customFormat="1" ht="12.75">
      <c r="E106" s="42"/>
    </row>
    <row r="107" s="12" customFormat="1" ht="12.75">
      <c r="E107" s="42"/>
    </row>
    <row r="108" s="12" customFormat="1" ht="12.75">
      <c r="E108" s="42"/>
    </row>
    <row r="109" s="12" customFormat="1" ht="12.75">
      <c r="E109" s="42"/>
    </row>
    <row r="110" s="12" customFormat="1" ht="12.75">
      <c r="E110" s="42"/>
    </row>
    <row r="111" s="12" customFormat="1" ht="12.75">
      <c r="E111" s="42"/>
    </row>
    <row r="112" s="12" customFormat="1" ht="12.75">
      <c r="E112" s="42"/>
    </row>
    <row r="113" s="12" customFormat="1" ht="12.75">
      <c r="E113" s="42"/>
    </row>
    <row r="114" s="12" customFormat="1" ht="12.75">
      <c r="E114" s="42"/>
    </row>
    <row r="115" s="12" customFormat="1" ht="12.75">
      <c r="E115" s="42"/>
    </row>
    <row r="116" s="12" customFormat="1" ht="12.75">
      <c r="E116" s="42"/>
    </row>
    <row r="117" s="12" customFormat="1" ht="12.75">
      <c r="E117" s="42"/>
    </row>
    <row r="118" s="12" customFormat="1" ht="12.75">
      <c r="E118" s="42"/>
    </row>
    <row r="119" s="12" customFormat="1" ht="12.75">
      <c r="E119" s="42"/>
    </row>
    <row r="120" s="12" customFormat="1" ht="12.75">
      <c r="E120" s="42"/>
    </row>
    <row r="121" s="12" customFormat="1" ht="12.75">
      <c r="E121" s="42"/>
    </row>
  </sheetData>
  <mergeCells count="22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E97"/>
    <mergeCell ref="A96:D9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buhaltere</cp:lastModifiedBy>
  <cp:lastPrinted>2012-04-24T11:42:23Z</cp:lastPrinted>
  <dcterms:created xsi:type="dcterms:W3CDTF">2009-07-20T14:30:53Z</dcterms:created>
  <dcterms:modified xsi:type="dcterms:W3CDTF">2012-04-24T11:48:46Z</dcterms:modified>
  <cp:category/>
  <cp:version/>
  <cp:contentType/>
  <cp:contentStatus/>
</cp:coreProperties>
</file>